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490" windowHeight="10155" activeTab="0"/>
  </bookViews>
  <sheets>
    <sheet name="Kompetenzübersicht" sheetId="1" r:id="rId1"/>
    <sheet name="Trainingsplan" sheetId="2" r:id="rId2"/>
    <sheet name="Operatorenliste Ma" sheetId="3" r:id="rId3"/>
  </sheets>
  <definedNames/>
  <calcPr fullCalcOnLoad="1"/>
</workbook>
</file>

<file path=xl/sharedStrings.xml><?xml version="1.0" encoding="utf-8"?>
<sst xmlns="http://schemas.openxmlformats.org/spreadsheetml/2006/main" count="227" uniqueCount="185">
  <si>
    <t>ANALYSIS</t>
  </si>
  <si>
    <t>Ich kann ...</t>
  </si>
  <si>
    <t>A</t>
  </si>
  <si>
    <t>... Extremwertaufgaben mit Nebenbedingungen lösen.</t>
  </si>
  <si>
    <t>... Graphen auf Symmetrie untersuchen.</t>
  </si>
  <si>
    <t>... Exponentialfunktionen aus gegebenen Bedingungen bestimmen.</t>
  </si>
  <si>
    <t>ANALYTISCHE GEOMETRIE</t>
  </si>
  <si>
    <t>Differentialrechnung</t>
  </si>
  <si>
    <t>... die Ableitungsfunktionen zu ganz-rationalen Funktionen, Potenzfunktionen und Wurzelfunktionen bestimmen.</t>
  </si>
  <si>
    <t>... Funktionen mit der Kettenregel und der Produktregel ableiten (für LK: Quotientenregel).</t>
  </si>
  <si>
    <t>... die Gleichung einer Tangente und einer Normale an den Graphen einer Funktion in einem Punkt bestimmen.</t>
  </si>
  <si>
    <t>... mittlere und momentane Änderungsraten in Anwendungssituationen (z. B. Geschwindigkeiten bei Bewegungsvorgängen) angeben und berechnen.</t>
  </si>
  <si>
    <t>B</t>
  </si>
  <si>
    <t>Ganz-rationale Funktionen</t>
  </si>
  <si>
    <t>... ganz-rationale Funktionen mit vorgegebenen Eigenschaften bestimmen (auch in Sachzusammenhängen, z.B. bei Trassierungen).</t>
  </si>
  <si>
    <t>... Schnittwinkel eines Graphen mit der ersten Achse und Schnittwinkel zwischen zwei Graphen ganz-rationaler Funktionen berechnen.</t>
  </si>
  <si>
    <t>... Graphen auf Monotonie und auf lokale und absolute Extrempunkte untersuchen und diese im Sachzusammenhang interpretieren.</t>
  </si>
  <si>
    <t>... Graphen auf ihr Krümmungsverhalten und auf Wende- und Sattelpunkte untersuchen und diese im Sachzusammenhang interpretieren. Die Wendestelle als Stelle mit extremaler Wachstumsgeschwindigkeit identifizieren.</t>
  </si>
  <si>
    <t>... (LK) Funktionenscharen (falls erforderlich mithilfe von Fallunterscheidungen) auf besondere Punkte (Schnittpunkte, Extrem- und Wendepunkte) untersuchen, deren Ortslinien bestimmen und die Ergebnisse im Sachzusammenhang interpretieren sowie gemeinsame Punkte der Kurvenschar ermitteln.</t>
  </si>
  <si>
    <t>C</t>
  </si>
  <si>
    <t>Integralrechnung</t>
  </si>
  <si>
    <t>... Stammfunktionen zu den gängigen Funktionen bestimmen und den Hauptsatz der Differential- und Integralrechnung zur Berechnung bestimmter Integrale anwenden.</t>
  </si>
  <si>
    <t>... Flächeninhalte zwischen einem Funktionsgraphen und der ersten Achse und Flächeninhalte zwischen mehreren Funktionsgraphen berechnen.</t>
  </si>
  <si>
    <t xml:space="preserve"> - / +</t>
  </si>
  <si>
    <t>... (LK) Mittelwerte von kontinuierlich veränderten Größen mit der Integralrechnung berechnen.</t>
  </si>
  <si>
    <t>... in Anwendungen Bestände (z. B. Füllmengen, Wegstrecken) aus gegebenen Änderungsraten (z. B. Zuflussgeschwindigkeiten, Bewegungsgeschwindigkeiten) näherungsweise durch die Angabe von Unter- und Obersummen berechnen.</t>
  </si>
  <si>
    <t>... in Anwendungen Bestände (z. B. Füllmengen, Wegstrecken) aus gegebenen Änderungsraten (z. B. Zuflussgeschwindigkeiten, Bewegungsgeschwindigkeiten) exakt mit bestimmten Integralen berechnen.</t>
  </si>
  <si>
    <t>... (LK) Inhalte ins Unendliche reichender Flächen mit uneigentlichen Integralen und den dabei erforderlichen Grenzwertbetrachtungen ermitteln.</t>
  </si>
  <si>
    <t>... (LK) bestimmte Integrale mit den Verfahren der partiellen Integration, der Substitutionsmethode und der Partialbruchzerlegung berechnen.</t>
  </si>
  <si>
    <t>... das Volumen von Rotationskörpern berechnen und die erforderlichen Berandungsfunktionen für reale rotationssymmetrische Körper modellieren.</t>
  </si>
  <si>
    <t>... (LK) ein Verfahren zur numerischen Integration beschreiben undanwenden (z. B. Sehnen-Trapez-Regel, KEPLERSche Fassregel; SIMPSON-Regel).</t>
  </si>
  <si>
    <t>Gebrochen-rationale Funktionen</t>
  </si>
  <si>
    <t>... Definitionslücken bestimmen und feststellen, ob diese hebbar sind oder nicht, und im zweiten Fall die Gleichungen der zugehörigen senkrechten Asymptote angeben.</t>
  </si>
  <si>
    <t>... waagerechte, schräge und krummlinige Asymptoten bestimmen (Strategie: Polynomdivision).</t>
  </si>
  <si>
    <t>... eine Funktionsuntersuchung mit Bestimmung von Symmetrieeigenschaften, Schnittpunkten mit den Koordinatenachsen und Extrem- und Wendepunkten durchführen.</t>
  </si>
  <si>
    <t>Exponential- und Logarithmusfunktionen</t>
  </si>
  <si>
    <t>... Exponentialfunktionen mit den bekannten Ableitungsregeln (Produkt- und Kettenregel; LK: Quotientenregel) ableiten und mit den bekannten Integrationsverfahren integrieren.</t>
  </si>
  <si>
    <t>... eine Funktionsuntersuchung von Exponentialfunktionen (im LK: auch Logarithmusfunktionen) mit Bestimmung von Symmetrieeigenschaften, Schnittpunkten mit den Koordinatenachsen und Extrem- und Wendepunkten durchführen und die Ergebnisse in Sachzusammenhängen interpretieren.</t>
  </si>
  <si>
    <t>... in Anwendungen ein passendes Modell für das exponentielle, beschränkte oder logistische Wachstum aufstellen, seine Tragfähigkeit untersuchen und Schiussfolgerungen im Sachzusammenhang interpretieren sowie Verdopplungs- und Halbwertszeiten berechnen.</t>
  </si>
  <si>
    <t>... (LK) Kurvenscharen (falls erforderlich mithilfe von Fallunterscheidungen) auf besondere Punkte (Schnittpunkte, Extrem- und Wendepunkte) untersuchen, deren Ortslinien bestimmen und die Ergebnisse im Sachzusammenhang interpretieren sowie gemeinsame Punkte der Kurvenschar ermitteln.</t>
  </si>
  <si>
    <t>D</t>
  </si>
  <si>
    <t>E</t>
  </si>
  <si>
    <t>F</t>
  </si>
  <si>
    <t>Vektorrechnung</t>
  </si>
  <si>
    <t>... Verschiebungen durch Vektoren sowie Punkte im Raum durch Ortsvektoren und Vektorketten beschreiben und damit realitätsnahe Situationen mathematisch modellieren.</t>
  </si>
  <si>
    <t>... das Skalarprodukt zweier Vektoren berechnen und damit entscheiden, ob die Vektoren zueinander orthogonal sind.</t>
  </si>
  <si>
    <t>... Längen von Strecken im Raum und den Betrag von Vektoren berechnen.</t>
  </si>
  <si>
    <t>... (LK) die Definition für die lineare (Un-)abhängigkeit von Vektoren angeben und Vektoren auf lineare (Un-)abhängigkeit untersuchen.</t>
  </si>
  <si>
    <t>... Parameterdarstellungen für Geraden aus zwei gegebenen Punkten ermitteln sowie überprüfen, ob ein Punkt auf einer gegebenen Gerade liegt (Punktprobe) und die Ergebnisse im Sachzusammenhang interpretieren.</t>
  </si>
  <si>
    <t>... Geraden auf ihre gegenseitige Lage untersuchen und möglicherweise vorhandene Schnittpunkte bestimmen.</t>
  </si>
  <si>
    <t>... Parameterdarstellungen für Ebenen aus drei gegebenen Punkten ermitteln sowie überprüfen, ob ein Punkt auf einer gegebenen Ebene liegt (Punktprobe) und die Ergebnisse im Sachzusammenhang interpretieren.</t>
  </si>
  <si>
    <t>... Koordinatengleichungen für Ebenen ermitteln und damit Ebenen anhand ihrer Spurgeraden im Koordinatensystem darstellen.</t>
  </si>
  <si>
    <t>... Schnittprobleme zwischen Geraden und Ebenen in Sachzusammenhängen (z. B. bei Schattenwürfen) untersuchen.</t>
  </si>
  <si>
    <t>... Ebenen auf ihre gegenseitige Lage untersuchen und möglicherweise vorhandene Schnittgeraden bestimmen.</t>
  </si>
  <si>
    <t>... die Koordinaten eines an einer Ebene gespiegelten Punktes bestimmen.</t>
  </si>
  <si>
    <t>... (LK) die HESSESche Normalenform einer Ebenengleichung aufstellen.</t>
  </si>
  <si>
    <t>... Winkel zwischen zwei Vektoren, Schnittwinkel zwischen zwei Geraden, zwischen zwei Ebenen sowie zwischen einer Gerade und einer Ebene berechnen.</t>
  </si>
  <si>
    <t>... den Flächeninhalt eines Dreiecks und das Volumen eines Tetraeders nach elementaren Methoden bestimmen.</t>
  </si>
  <si>
    <t>... (LK) den Abstand eines Punktes von einer Ebene berechnen.</t>
  </si>
  <si>
    <t>... (LK) den Abstand eines Punktes von einer Geraden berechnen.</t>
  </si>
  <si>
    <t>... (LK) den Abstand zweier windschiefer Geraden berechnen.</t>
  </si>
  <si>
    <t>... (LK) das Vektorprodukt zweier Vektoren berechnen und seine Bedeutung angeben.</t>
  </si>
  <si>
    <t>... (LK) mithilfe des Vektorprodukts Normalenvektoren bestimmen und das Vektorprodukt zur Berechnung von Dreiecksflächen und von Spatvolumina verwenden.</t>
  </si>
  <si>
    <t>STOCHASTIK</t>
  </si>
  <si>
    <t>Geraden und Ebenen im Raum</t>
  </si>
  <si>
    <t>G</t>
  </si>
  <si>
    <t>H</t>
  </si>
  <si>
    <t>Winkel und Abstände, Volumina im Raum</t>
  </si>
  <si>
    <t>I</t>
  </si>
  <si>
    <t>Abbildungsmatrizen</t>
  </si>
  <si>
    <t>... die Matrixdarstellung für affine Abbildungen von Punkten bei Verschiebungen, Streckungen, Drehungen und Spiegelungen angeben.</t>
  </si>
  <si>
    <t>... Abbildungsmatrizen für Parallelprojektionen anhand der Bilder der Einheitsvektoren ermitteln.</t>
  </si>
  <si>
    <t>... Fixpunkte und Fixgeraden von Abbildungen bestimmen und diese im Sachzusammenhang deuten.</t>
  </si>
  <si>
    <t>... die Hintereinanderausführung von Abbildungen durch eine Matrizenmultiplikation beschreiben.</t>
  </si>
  <si>
    <t>... (LK) inverse Matrizen ermitteln sowie die Umkehrung von affinen Abbildungen mit inversen Matrizen untersuchen.</t>
  </si>
  <si>
    <t>... (LK) die Bedeutung der Eigenvektoren von Matrizen angeben sowie Eigenwerte und Eigenvektoren von Matrizen berechnen.</t>
  </si>
  <si>
    <t>J</t>
  </si>
  <si>
    <t>Übergangsmatrizen</t>
  </si>
  <si>
    <t>... Produktions-, Entwicklungs- und Zufallsprozesse durch Übergangsdiagramme und Matrizen beschreiben und Zustandsvektoren interpretieren.</t>
  </si>
  <si>
    <t>... Zustände von Prozessen nach wiederholter Durchführung mithilfe der Matrizenmultiplikation berechnen und deuten.</t>
  </si>
  <si>
    <t>... (LK) den Fixvektor einer stationären Verteilung bestimmen und seine Bedeutung im Sachzusammenhang interpretieren.</t>
  </si>
  <si>
    <t>... (LK) mithilfe von inversen Matrizen Zustandsvektoren zurückliegender Zustände berechnen.</t>
  </si>
  <si>
    <t>... die grundlegenden Modelle der Urnenziehung unterscheiden (Ziehen mit/ohne Zurücklegen; Ziehen mit einem Griff)</t>
  </si>
  <si>
    <t>Wahrscheinlichkeitsrechnung</t>
  </si>
  <si>
    <t>K</t>
  </si>
  <si>
    <t>... mehrstufige Zufallsversuche mit Baumdiagrammen beschreiben und Wahrscheinlichkeiten mit den Pfadregeln berechnen (Pfadadditions- / Pfadmultiplikationsregel) sowie die Komplementärregel anwenden.</t>
  </si>
  <si>
    <t>... Daten aus Vierfeldertafeln als Wahrscheinlichkeiten von zweistufigen Zufallsversuchen interpretieren sowie Vierfeldertafeln zur Umkehrung von Baumdiagrammen nutzen.</t>
  </si>
  <si>
    <t>... (GK) anhand von Vierfeldertafeln die Unabhängigkeit von Merkmalen nachweisen sowie (LK) den Begriff der Unabhängigkeit von Ereignissen erläutern.</t>
  </si>
  <si>
    <t>L</t>
  </si>
  <si>
    <t>Wahrscheinlichkeitsverteilungen</t>
  </si>
  <si>
    <t>... die Wahrscheinlichkeitsverteilung einer Zufallsgröße bestimmen sowie den Erwartungswert und die Standardabweichung der Zufallsgröße berechnen.</t>
  </si>
  <si>
    <t>... geeignete Zufallsversuche mithilfe des Binomialmodells beschreiben und Wahrscheinlichkeiten mithilfe der BERNOULLI-Formel berechnen und erläutern, unter welchen Bedingungen auch Ziehvorgänge ohne Zurücklegen näherungsweise als BERNOULLI-Versuche interpretiert werden können.</t>
  </si>
  <si>
    <t>... das Auslastungsmodell und das Kugel-Fächer-Modell bei der Berechnung von Wahrscheinlichkeiten anwenden.</t>
  </si>
  <si>
    <t>... berechnen, wie oft ein BERNOULLI-Versuch mindestens durchgeführt werden muss, um mit einer gegebenen Mindestwahrscheinlichkeit mindestens einen Erfolg zu erzielen.</t>
  </si>
  <si>
    <t>... den Erwartungswert und die Standardabweichung von Binomialverteilungen berechnen und mithilfe der Sigma-Regeln Umgebungen um den Erwartungswert bei vorgegebener Wahrscheinlichkeit der Umgebung bestimmen.</t>
  </si>
  <si>
    <t>... (LK) die zur Standardisierung einer binomialverteilten Zufallsgröße notwendigen Schritte beschreiben und die Bedingung für eine gute Approximation durch die GAusssche Dichtefunktion angeben.</t>
  </si>
  <si>
    <t>... (LK) Wahrscheinlichkeiten für binomialverteilte Zufallsgrößen näherungsweise mit den Formeln von MOIVRE und LAPLACE berechnen.</t>
  </si>
  <si>
    <t>... für den Schluss von der Gesamtheit auf die Stichprobe die zu erwartenden absoluten bzw. relativen Häufigkeiten abschätzen und damit die Signifikanz von Aussagen bewerten.</t>
  </si>
  <si>
    <t>M</t>
  </si>
  <si>
    <t>Beurteilende Statistik</t>
  </si>
  <si>
    <t>... das prinzipielle Vorgehen bei einem zweiseitigen Hypothesentest erläutern sowie zu einem vorgegebenem Niveau eine Entscheidungsregel aufstellen (und damit Annahme- und Verwerfungsbereich bestimmen).</t>
  </si>
  <si>
    <t>... die Bedeutung der Fehler 1. Art und 2. Art für einen Hypothesentest angeben sowie die Wahrscheinlichkeiten für diese Fehler berechnen.</t>
  </si>
  <si>
    <t>... (LK) die Operationscharakteristik eines Hypothesentests ermitteln und interpretieren.</t>
  </si>
  <si>
    <t>... das prinzipielle Vorgehen bei einem einseitigen Hypothesentest erläutern sowie die beiden möglichen Standpunkte beschreiben und zugehörigen Entscheidungsregeln bestimmen.</t>
  </si>
  <si>
    <t>... am Beispiel zweier alternativer Hypothesen das prinzipielle Vorgehen beim Hypothesentest erläutern und Wahrscheinlichkeiten für fehlerhafte Entscheidungen berechnen.</t>
  </si>
  <si>
    <t>... für den Schluss von der Stichprobe auf die Gesamtheit Konfidenzintervalle bestimmen.</t>
  </si>
  <si>
    <t>... die Bestimmung eines genügend großen Umfangs einer Stichprobe vornehmen.</t>
  </si>
  <si>
    <t>... eine sinnvolle Wahl des Koordinatensystems begründen und den Verlauf eines Graphen im Sach- zusammenhang der Aufgabenstellung interpretieren.</t>
  </si>
  <si>
    <t>... Schnittpunkte des Graphen mit der ersten Achse und Schnittpunkte zweier Graphen sowie Berührpunkte von Graphen berechnen und untersuchen sowie diese im Sachzusammenhang interpretieren.</t>
  </si>
  <si>
    <t>TRAININGSPLAN ZUR PRÜFUNGSVORBEREITUNG</t>
  </si>
  <si>
    <t>Schwerpunkte</t>
  </si>
  <si>
    <t>Datum</t>
  </si>
  <si>
    <t>Was kann ich gut?</t>
  </si>
  <si>
    <t>Grundlagen der Differentialrechnung</t>
  </si>
  <si>
    <t>Anwendungen der Differentialrechnung</t>
  </si>
  <si>
    <t>Grundlagen der Integralrechnung</t>
  </si>
  <si>
    <t>Berechnung von Flächeninhalten</t>
  </si>
  <si>
    <t>Weitere Anwendungen der Integralrechnung</t>
  </si>
  <si>
    <t>Trigonometrische Funktionen</t>
  </si>
  <si>
    <t>Gebrochenrationale Funktionen</t>
  </si>
  <si>
    <t>Komplexe Aufgaben zur Analysis</t>
  </si>
  <si>
    <t>Vektoren</t>
  </si>
  <si>
    <t>Geraden und Ebenen</t>
  </si>
  <si>
    <t>Metrische Geometrie</t>
  </si>
  <si>
    <t>Affine Abbildungen</t>
  </si>
  <si>
    <t>Komplexe Aufgaben zur Geometrie</t>
  </si>
  <si>
    <t>Zufallsexperimente</t>
  </si>
  <si>
    <t>Erwartungswert und Standardabweichung</t>
  </si>
  <si>
    <t>Binomialverteilte Zufallsgrößen</t>
  </si>
  <si>
    <t>Testen und Schätzen</t>
  </si>
  <si>
    <t>Komplexe Aufgaben zur Stochastik</t>
  </si>
  <si>
    <t>Cornelsen. Abiturvorbereitung  Mathematik Sek. II NRW</t>
  </si>
  <si>
    <t>Anforderungsbereich I</t>
  </si>
  <si>
    <t>Operator</t>
  </si>
  <si>
    <t>Erläuterung</t>
  </si>
  <si>
    <t>Objekte, Sachverhalte, Begriffe, Daten ohne nähere Erläuterungen, Begründungen und ohne Darstellung von Lösungsansätzen oder Lösungswegen aufzählen</t>
  </si>
  <si>
    <t>berechnen</t>
  </si>
  <si>
    <t>Ergebnisse von einem Ansatz ausgehend durch Rechenoperationen gewinnen</t>
  </si>
  <si>
    <t>beschreiben</t>
  </si>
  <si>
    <t>Strukturen, Sachverhalte oder Verfahren in eigenen Worten unter Berücksichtigung der Fachsprache sprachlich angemessen wiedergegeben (hier sind auch Einschränkungen möglich z. B.: Beschreiben Sie in Stichworten ... )</t>
  </si>
  <si>
    <t>erstellen,</t>
  </si>
  <si>
    <t>darstellen</t>
  </si>
  <si>
    <t>Sachverhalte, Zusammenhänge, Methoden in übersichtlicher, fachlich sachgerechter oder vorgegebener Form darstellen</t>
  </si>
  <si>
    <t>skizzieren</t>
  </si>
  <si>
    <t>Wesentliche Eigenschaften von Sachverhalten oder Objekten graphisch darstellen (auch Freihandskizzen möglich)</t>
  </si>
  <si>
    <t>zeichnen,</t>
  </si>
  <si>
    <t>graphisch darstellen</t>
  </si>
  <si>
    <t>Hinreichend exakte graphische Darstellungen von Objekten oder Daten anfertigen</t>
  </si>
  <si>
    <t>Anforderungsbereich II</t>
  </si>
  <si>
    <t>begründen</t>
  </si>
  <si>
    <t>Sachverhalte auf Gesetzmäßigkeiten bzw. kausale Zusammenhänge zurückführen (hierbei sind Regeln und mathematische Beziehungen zu nutzen)</t>
  </si>
  <si>
    <t>Strukturen, Sachverhalte, Verfahren unter Verwendung der Fachsprache sprachlich angemessen wiedergeben (hier sind auch Einschränkungen möglich z. B.: Beschreiben Sie in Stichworten ...)</t>
  </si>
  <si>
    <t>bestimmen,</t>
  </si>
  <si>
    <t>ermitteln</t>
  </si>
  <si>
    <t>Zusammenhänge bzw. Lösungswege finden und die Ergebnisse formulieren (die Wahl der Mittel kann eingeschränkt sein)</t>
  </si>
  <si>
    <t>entscheiden</t>
  </si>
  <si>
    <t>sich bei Alternativen eindeutig und begründet auf eine Möglichkeit festlegen</t>
  </si>
  <si>
    <t>erklären</t>
  </si>
  <si>
    <t>Sachverhalte mit Hilfe eigener Kenntnisse verständlich und nachvollziehbar machen und in Zusammenhänge einordnen</t>
  </si>
  <si>
    <t>herleiten</t>
  </si>
  <si>
    <t>Die Entstehung oder Ableitung von gegebenen oder beschriebenen Sachverhalten oder Gleichungen aus anderen Sachverhalten darstellen.</t>
  </si>
  <si>
    <t>interpretieren</t>
  </si>
  <si>
    <t>Zusammenhänge bzw. Ergebnisse begründet auf gegebene Fragestellungen beziehen</t>
  </si>
  <si>
    <t>untersuchen,</t>
  </si>
  <si>
    <t>prüfen</t>
  </si>
  <si>
    <t>Sachverhalte, Probleme, Fragestellungen nach bestimmten, fachlich üblichen bzw. sinnvollen Kriterien bearbeiten</t>
  </si>
  <si>
    <t>vergleichen</t>
  </si>
  <si>
    <t>Gemeinsamkeiten, Ähnlichkeiten und Unterschiede ermitteln</t>
  </si>
  <si>
    <t>Hinreichend exakte graphische Darstellungen von komplexeren Objekten oder Daten anfertigen</t>
  </si>
  <si>
    <t>zeigen,</t>
  </si>
  <si>
    <t>nachweisen</t>
  </si>
  <si>
    <t>Aussagen oder Sachverhalte unter Nutzung von gültigen Schlussregeln, Berechnungen, Herleitungen oder logischen Begründungen bestätigen</t>
  </si>
  <si>
    <t>Anforderungsbereich III</t>
  </si>
  <si>
    <t>Komplexere Sachverhalte auf Gesetzmäßigkeiten bzw. kausale Zusammenhänge zurückführen (hierbei sind Regeln und mathematische Beziehungen zu nutzen)</t>
  </si>
  <si>
    <t>Komplexere Zusammenhänge bzw. Lösungswege finden und die Ergebnisse formulieren (die Wahl der Mittel kann eingeschränkt sein)</t>
  </si>
  <si>
    <t>beurteilen</t>
  </si>
  <si>
    <t>Zu Sachverhalten ein selbstständiges Urteil unter Verwendung von Fachwissen und Fachmethoden formulieren und begründen</t>
  </si>
  <si>
    <t>beweisen,</t>
  </si>
  <si>
    <t>widerlegen</t>
  </si>
  <si>
    <t>Beweise im mathematischen Sinne unter Verwendung von bekannten mathematischen Sätzen, logischen Schlüssen und Äquivalenzumformungen, ggf. unter Verwendung von Gegenbeispielen, führen</t>
  </si>
  <si>
    <t>Komplexere Zusammenhänge bzw. Ergebnisse begründet auf eine gegebene Fragestellung beziehen</t>
  </si>
  <si>
    <t>Gemeinsamkeiten, Ähnlichkeiten und Unterschiede in komplexeren Zusammenhängen ermitteln</t>
  </si>
  <si>
    <t>Umfangreichere Aussagen oder komplexere Sachverhalte unter Nutzung von gültigen Schlussregeln, Berechnungen, Herleitungen oder logischen Begründungen bestätigen</t>
  </si>
  <si>
    <t>angeben, 
nennen</t>
  </si>
  <si>
    <t>Übersicht der im Fach Mathematik verwendeten Operatoren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</si>
</sst>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2.28125" style="19" bestFit="1" customWidth="1"/>
    <col min="2" max="2" width="2.00390625" style="6" bestFit="1" customWidth="1"/>
    <col min="3" max="3" width="82.7109375" style="14" customWidth="1"/>
    <col min="4" max="4" width="5.00390625" style="1" bestFit="1" customWidth="1"/>
    <col min="5" max="16384" width="11.57421875" style="1" customWidth="1"/>
  </cols>
  <sheetData>
    <row r="1" ht="15">
      <c r="C1" s="10" t="s">
        <v>0</v>
      </c>
    </row>
    <row r="2" ht="14.25">
      <c r="C2" s="11" t="s">
        <v>1</v>
      </c>
    </row>
    <row r="3" spans="1:4" ht="14.25">
      <c r="A3" s="20" t="s">
        <v>2</v>
      </c>
      <c r="B3" s="7"/>
      <c r="C3" s="12" t="s">
        <v>7</v>
      </c>
      <c r="D3" s="5" t="s">
        <v>23</v>
      </c>
    </row>
    <row r="4" spans="1:4" ht="28.5">
      <c r="A4" s="21" t="s">
        <v>2</v>
      </c>
      <c r="B4" s="8">
        <v>1</v>
      </c>
      <c r="C4" s="13" t="s">
        <v>8</v>
      </c>
      <c r="D4" s="4"/>
    </row>
    <row r="5" spans="1:4" ht="28.5">
      <c r="A5" s="21" t="s">
        <v>2</v>
      </c>
      <c r="B5" s="8">
        <f>B4+1</f>
        <v>2</v>
      </c>
      <c r="C5" s="13" t="s">
        <v>9</v>
      </c>
      <c r="D5" s="4"/>
    </row>
    <row r="6" spans="1:4" ht="28.5">
      <c r="A6" s="21" t="s">
        <v>2</v>
      </c>
      <c r="B6" s="8">
        <f aca="true" t="shared" si="0" ref="B6:B69">B5+1</f>
        <v>3</v>
      </c>
      <c r="C6" s="13" t="s">
        <v>10</v>
      </c>
      <c r="D6" s="4"/>
    </row>
    <row r="7" spans="1:4" ht="28.5">
      <c r="A7" s="21" t="s">
        <v>2</v>
      </c>
      <c r="B7" s="8">
        <f t="shared" si="0"/>
        <v>4</v>
      </c>
      <c r="C7" s="13" t="s">
        <v>11</v>
      </c>
      <c r="D7" s="4"/>
    </row>
    <row r="8" spans="1:4" ht="14.25">
      <c r="A8" s="21" t="s">
        <v>2</v>
      </c>
      <c r="B8" s="8">
        <f t="shared" si="0"/>
        <v>5</v>
      </c>
      <c r="C8" s="13" t="s">
        <v>3</v>
      </c>
      <c r="D8" s="4"/>
    </row>
    <row r="9" spans="1:4" ht="14.25">
      <c r="A9" s="20" t="s">
        <v>12</v>
      </c>
      <c r="B9" s="7"/>
      <c r="C9" s="12" t="s">
        <v>13</v>
      </c>
      <c r="D9" s="5" t="s">
        <v>23</v>
      </c>
    </row>
    <row r="10" spans="1:4" ht="28.5">
      <c r="A10" s="21" t="s">
        <v>12</v>
      </c>
      <c r="B10" s="8">
        <f t="shared" si="0"/>
        <v>1</v>
      </c>
      <c r="C10" s="13" t="s">
        <v>14</v>
      </c>
      <c r="D10" s="4"/>
    </row>
    <row r="11" spans="1:4" ht="28.5">
      <c r="A11" s="21" t="s">
        <v>12</v>
      </c>
      <c r="B11" s="8">
        <f t="shared" si="0"/>
        <v>2</v>
      </c>
      <c r="C11" s="13" t="s">
        <v>107</v>
      </c>
      <c r="D11" s="4"/>
    </row>
    <row r="12" spans="1:4" ht="14.25">
      <c r="A12" s="21" t="s">
        <v>12</v>
      </c>
      <c r="B12" s="8">
        <f t="shared" si="0"/>
        <v>3</v>
      </c>
      <c r="C12" s="13" t="s">
        <v>4</v>
      </c>
      <c r="D12" s="4"/>
    </row>
    <row r="13" spans="1:4" ht="42.75">
      <c r="A13" s="21" t="s">
        <v>12</v>
      </c>
      <c r="B13" s="8">
        <f t="shared" si="0"/>
        <v>4</v>
      </c>
      <c r="C13" s="13" t="s">
        <v>108</v>
      </c>
      <c r="D13" s="4"/>
    </row>
    <row r="14" spans="1:4" ht="28.5">
      <c r="A14" s="21" t="s">
        <v>12</v>
      </c>
      <c r="B14" s="8">
        <f t="shared" si="0"/>
        <v>5</v>
      </c>
      <c r="C14" s="13" t="s">
        <v>15</v>
      </c>
      <c r="D14" s="4"/>
    </row>
    <row r="15" spans="1:4" ht="28.5">
      <c r="A15" s="21" t="s">
        <v>12</v>
      </c>
      <c r="B15" s="8">
        <f t="shared" si="0"/>
        <v>6</v>
      </c>
      <c r="C15" s="13" t="s">
        <v>16</v>
      </c>
      <c r="D15" s="4"/>
    </row>
    <row r="16" spans="1:4" ht="42.75">
      <c r="A16" s="21" t="s">
        <v>12</v>
      </c>
      <c r="B16" s="8">
        <f t="shared" si="0"/>
        <v>7</v>
      </c>
      <c r="C16" s="13" t="s">
        <v>17</v>
      </c>
      <c r="D16" s="4"/>
    </row>
    <row r="17" spans="1:4" ht="57">
      <c r="A17" s="21" t="s">
        <v>12</v>
      </c>
      <c r="B17" s="8">
        <f t="shared" si="0"/>
        <v>8</v>
      </c>
      <c r="C17" s="13" t="s">
        <v>18</v>
      </c>
      <c r="D17" s="4"/>
    </row>
    <row r="18" spans="1:4" ht="14.25">
      <c r="A18" s="20" t="s">
        <v>19</v>
      </c>
      <c r="B18" s="7"/>
      <c r="C18" s="12" t="s">
        <v>20</v>
      </c>
      <c r="D18" s="5" t="s">
        <v>23</v>
      </c>
    </row>
    <row r="19" spans="1:4" ht="28.5">
      <c r="A19" s="21" t="str">
        <f>A18</f>
        <v>C</v>
      </c>
      <c r="B19" s="8">
        <f t="shared" si="0"/>
        <v>1</v>
      </c>
      <c r="C19" s="13" t="s">
        <v>21</v>
      </c>
      <c r="D19" s="4"/>
    </row>
    <row r="20" spans="1:4" ht="28.5">
      <c r="A20" s="21" t="str">
        <f aca="true" t="shared" si="1" ref="A20:A74">A19</f>
        <v>C</v>
      </c>
      <c r="B20" s="8">
        <f t="shared" si="0"/>
        <v>2</v>
      </c>
      <c r="C20" s="13" t="s">
        <v>22</v>
      </c>
      <c r="D20" s="4"/>
    </row>
    <row r="21" spans="1:4" ht="28.5">
      <c r="A21" s="21" t="str">
        <f t="shared" si="1"/>
        <v>C</v>
      </c>
      <c r="B21" s="8">
        <f t="shared" si="0"/>
        <v>3</v>
      </c>
      <c r="C21" s="13" t="s">
        <v>24</v>
      </c>
      <c r="D21" s="4"/>
    </row>
    <row r="22" spans="1:4" ht="42.75">
      <c r="A22" s="21" t="str">
        <f t="shared" si="1"/>
        <v>C</v>
      </c>
      <c r="B22" s="8">
        <f t="shared" si="0"/>
        <v>4</v>
      </c>
      <c r="C22" s="13" t="s">
        <v>25</v>
      </c>
      <c r="D22" s="4"/>
    </row>
    <row r="23" spans="1:4" ht="42.75">
      <c r="A23" s="21" t="str">
        <f t="shared" si="1"/>
        <v>C</v>
      </c>
      <c r="B23" s="8">
        <f t="shared" si="0"/>
        <v>5</v>
      </c>
      <c r="C23" s="13" t="s">
        <v>26</v>
      </c>
      <c r="D23" s="4"/>
    </row>
    <row r="24" spans="1:4" ht="28.5">
      <c r="A24" s="21" t="str">
        <f t="shared" si="1"/>
        <v>C</v>
      </c>
      <c r="B24" s="8">
        <f t="shared" si="0"/>
        <v>6</v>
      </c>
      <c r="C24" s="13" t="s">
        <v>27</v>
      </c>
      <c r="D24" s="4"/>
    </row>
    <row r="25" spans="1:4" ht="28.5">
      <c r="A25" s="21" t="str">
        <f t="shared" si="1"/>
        <v>C</v>
      </c>
      <c r="B25" s="8">
        <f t="shared" si="0"/>
        <v>7</v>
      </c>
      <c r="C25" s="13" t="s">
        <v>28</v>
      </c>
      <c r="D25" s="4"/>
    </row>
    <row r="26" spans="1:4" ht="28.5">
      <c r="A26" s="21" t="str">
        <f t="shared" si="1"/>
        <v>C</v>
      </c>
      <c r="B26" s="8">
        <f t="shared" si="0"/>
        <v>8</v>
      </c>
      <c r="C26" s="13" t="s">
        <v>29</v>
      </c>
      <c r="D26" s="4"/>
    </row>
    <row r="27" spans="1:4" ht="28.5">
      <c r="A27" s="21" t="str">
        <f t="shared" si="1"/>
        <v>C</v>
      </c>
      <c r="B27" s="8">
        <f t="shared" si="0"/>
        <v>9</v>
      </c>
      <c r="C27" s="13" t="s">
        <v>30</v>
      </c>
      <c r="D27" s="4"/>
    </row>
    <row r="28" spans="1:4" ht="14.25">
      <c r="A28" s="20" t="s">
        <v>40</v>
      </c>
      <c r="B28" s="7"/>
      <c r="C28" s="12" t="s">
        <v>31</v>
      </c>
      <c r="D28" s="5" t="s">
        <v>23</v>
      </c>
    </row>
    <row r="29" spans="1:4" ht="28.5">
      <c r="A29" s="21" t="str">
        <f t="shared" si="1"/>
        <v>D</v>
      </c>
      <c r="B29" s="8">
        <f t="shared" si="0"/>
        <v>1</v>
      </c>
      <c r="C29" s="13" t="s">
        <v>32</v>
      </c>
      <c r="D29" s="4"/>
    </row>
    <row r="30" spans="1:4" ht="28.5">
      <c r="A30" s="21" t="str">
        <f t="shared" si="1"/>
        <v>D</v>
      </c>
      <c r="B30" s="8">
        <f t="shared" si="0"/>
        <v>2</v>
      </c>
      <c r="C30" s="13" t="s">
        <v>33</v>
      </c>
      <c r="D30" s="4"/>
    </row>
    <row r="31" spans="1:4" ht="42.75">
      <c r="A31" s="21" t="str">
        <f t="shared" si="1"/>
        <v>D</v>
      </c>
      <c r="B31" s="8">
        <f t="shared" si="0"/>
        <v>3</v>
      </c>
      <c r="C31" s="13" t="s">
        <v>34</v>
      </c>
      <c r="D31" s="4"/>
    </row>
    <row r="32" spans="1:4" ht="14.25">
      <c r="A32" s="20" t="s">
        <v>41</v>
      </c>
      <c r="B32" s="7"/>
      <c r="C32" s="12" t="s">
        <v>35</v>
      </c>
      <c r="D32" s="5" t="s">
        <v>23</v>
      </c>
    </row>
    <row r="33" spans="1:4" ht="14.25">
      <c r="A33" s="21" t="str">
        <f t="shared" si="1"/>
        <v>E</v>
      </c>
      <c r="B33" s="8">
        <f t="shared" si="0"/>
        <v>1</v>
      </c>
      <c r="C33" s="13" t="s">
        <v>5</v>
      </c>
      <c r="D33" s="4"/>
    </row>
    <row r="34" spans="1:4" ht="42.75">
      <c r="A34" s="21" t="str">
        <f t="shared" si="1"/>
        <v>E</v>
      </c>
      <c r="B34" s="8">
        <f t="shared" si="0"/>
        <v>2</v>
      </c>
      <c r="C34" s="13" t="s">
        <v>36</v>
      </c>
      <c r="D34" s="4"/>
    </row>
    <row r="35" spans="1:4" ht="57">
      <c r="A35" s="21" t="str">
        <f t="shared" si="1"/>
        <v>E</v>
      </c>
      <c r="B35" s="8">
        <f t="shared" si="0"/>
        <v>3</v>
      </c>
      <c r="C35" s="13" t="s">
        <v>37</v>
      </c>
      <c r="D35" s="4"/>
    </row>
    <row r="36" spans="1:4" ht="42" customHeight="1">
      <c r="A36" s="21" t="str">
        <f t="shared" si="1"/>
        <v>E</v>
      </c>
      <c r="B36" s="8">
        <f t="shared" si="0"/>
        <v>4</v>
      </c>
      <c r="C36" s="13" t="s">
        <v>38</v>
      </c>
      <c r="D36" s="4"/>
    </row>
    <row r="37" spans="1:4" ht="57">
      <c r="A37" s="21" t="str">
        <f t="shared" si="1"/>
        <v>E</v>
      </c>
      <c r="B37" s="8">
        <f t="shared" si="0"/>
        <v>5</v>
      </c>
      <c r="C37" s="13" t="s">
        <v>39</v>
      </c>
      <c r="D37" s="4"/>
    </row>
    <row r="39" ht="15">
      <c r="C39" s="10" t="s">
        <v>6</v>
      </c>
    </row>
    <row r="40" ht="14.25">
      <c r="C40" s="11" t="s">
        <v>1</v>
      </c>
    </row>
    <row r="41" spans="1:4" ht="14.25">
      <c r="A41" s="20" t="s">
        <v>42</v>
      </c>
      <c r="B41" s="7"/>
      <c r="C41" s="12" t="s">
        <v>43</v>
      </c>
      <c r="D41" s="5" t="s">
        <v>23</v>
      </c>
    </row>
    <row r="42" spans="1:4" ht="42.75">
      <c r="A42" s="21" t="str">
        <f t="shared" si="1"/>
        <v>F</v>
      </c>
      <c r="B42" s="8">
        <f t="shared" si="0"/>
        <v>1</v>
      </c>
      <c r="C42" s="13" t="s">
        <v>44</v>
      </c>
      <c r="D42" s="4"/>
    </row>
    <row r="43" spans="1:4" ht="28.5">
      <c r="A43" s="21" t="str">
        <f t="shared" si="1"/>
        <v>F</v>
      </c>
      <c r="B43" s="8">
        <f t="shared" si="0"/>
        <v>2</v>
      </c>
      <c r="C43" s="13" t="s">
        <v>45</v>
      </c>
      <c r="D43" s="4"/>
    </row>
    <row r="44" spans="1:4" ht="14.25">
      <c r="A44" s="21" t="str">
        <f t="shared" si="1"/>
        <v>F</v>
      </c>
      <c r="B44" s="8">
        <f t="shared" si="0"/>
        <v>3</v>
      </c>
      <c r="C44" s="13" t="s">
        <v>46</v>
      </c>
      <c r="D44" s="4"/>
    </row>
    <row r="45" spans="1:4" ht="28.5">
      <c r="A45" s="21" t="str">
        <f t="shared" si="1"/>
        <v>F</v>
      </c>
      <c r="B45" s="17">
        <f t="shared" si="0"/>
        <v>4</v>
      </c>
      <c r="C45" s="13" t="s">
        <v>47</v>
      </c>
      <c r="D45" s="4"/>
    </row>
    <row r="46" spans="1:4" ht="14.25">
      <c r="A46" s="20" t="s">
        <v>65</v>
      </c>
      <c r="B46" s="7"/>
      <c r="C46" s="16" t="s">
        <v>64</v>
      </c>
      <c r="D46" s="5" t="s">
        <v>23</v>
      </c>
    </row>
    <row r="47" spans="1:4" ht="42.75">
      <c r="A47" s="21" t="str">
        <f t="shared" si="1"/>
        <v>G</v>
      </c>
      <c r="B47" s="8">
        <f t="shared" si="0"/>
        <v>1</v>
      </c>
      <c r="C47" s="13" t="s">
        <v>48</v>
      </c>
      <c r="D47" s="4"/>
    </row>
    <row r="48" spans="1:4" ht="28.5">
      <c r="A48" s="21" t="str">
        <f t="shared" si="1"/>
        <v>G</v>
      </c>
      <c r="B48" s="17">
        <f t="shared" si="0"/>
        <v>2</v>
      </c>
      <c r="C48" s="13" t="s">
        <v>49</v>
      </c>
      <c r="D48" s="4"/>
    </row>
    <row r="49" spans="1:4" ht="42.75">
      <c r="A49" s="21" t="str">
        <f t="shared" si="1"/>
        <v>G</v>
      </c>
      <c r="B49" s="8">
        <f t="shared" si="0"/>
        <v>3</v>
      </c>
      <c r="C49" s="18" t="s">
        <v>50</v>
      </c>
      <c r="D49" s="4"/>
    </row>
    <row r="50" spans="1:4" ht="28.5">
      <c r="A50" s="21" t="str">
        <f t="shared" si="1"/>
        <v>G</v>
      </c>
      <c r="B50" s="8">
        <f t="shared" si="0"/>
        <v>4</v>
      </c>
      <c r="C50" s="13" t="s">
        <v>51</v>
      </c>
      <c r="D50" s="4"/>
    </row>
    <row r="51" spans="1:4" ht="28.5">
      <c r="A51" s="21" t="str">
        <f t="shared" si="1"/>
        <v>G</v>
      </c>
      <c r="B51" s="8">
        <f t="shared" si="0"/>
        <v>5</v>
      </c>
      <c r="C51" s="13" t="s">
        <v>52</v>
      </c>
      <c r="D51" s="4"/>
    </row>
    <row r="52" spans="1:4" ht="28.5">
      <c r="A52" s="21" t="str">
        <f t="shared" si="1"/>
        <v>G</v>
      </c>
      <c r="B52" s="8">
        <f t="shared" si="0"/>
        <v>6</v>
      </c>
      <c r="C52" s="13" t="s">
        <v>53</v>
      </c>
      <c r="D52" s="4"/>
    </row>
    <row r="53" spans="1:4" ht="14.25">
      <c r="A53" s="21" t="str">
        <f t="shared" si="1"/>
        <v>G</v>
      </c>
      <c r="B53" s="8">
        <f t="shared" si="0"/>
        <v>7</v>
      </c>
      <c r="C53" s="13" t="s">
        <v>54</v>
      </c>
      <c r="D53" s="4"/>
    </row>
    <row r="54" spans="1:4" ht="14.25">
      <c r="A54" s="21" t="str">
        <f t="shared" si="1"/>
        <v>G</v>
      </c>
      <c r="B54" s="8">
        <f t="shared" si="0"/>
        <v>8</v>
      </c>
      <c r="C54" s="13" t="s">
        <v>55</v>
      </c>
      <c r="D54" s="4"/>
    </row>
    <row r="55" spans="1:4" ht="14.25">
      <c r="A55" s="20" t="s">
        <v>66</v>
      </c>
      <c r="B55" s="7"/>
      <c r="C55" s="12" t="s">
        <v>67</v>
      </c>
      <c r="D55" s="5" t="s">
        <v>23</v>
      </c>
    </row>
    <row r="56" spans="1:4" ht="28.5">
      <c r="A56" s="21" t="str">
        <f t="shared" si="1"/>
        <v>H</v>
      </c>
      <c r="B56" s="8">
        <f t="shared" si="0"/>
        <v>1</v>
      </c>
      <c r="C56" s="13" t="s">
        <v>56</v>
      </c>
      <c r="D56" s="4"/>
    </row>
    <row r="57" spans="1:4" ht="28.5">
      <c r="A57" s="21" t="str">
        <f t="shared" si="1"/>
        <v>H</v>
      </c>
      <c r="B57" s="8">
        <f t="shared" si="0"/>
        <v>2</v>
      </c>
      <c r="C57" s="13" t="s">
        <v>57</v>
      </c>
      <c r="D57" s="4"/>
    </row>
    <row r="58" spans="1:4" ht="14.25">
      <c r="A58" s="21" t="str">
        <f t="shared" si="1"/>
        <v>H</v>
      </c>
      <c r="B58" s="8">
        <f t="shared" si="0"/>
        <v>3</v>
      </c>
      <c r="C58" s="13" t="s">
        <v>58</v>
      </c>
      <c r="D58" s="4"/>
    </row>
    <row r="59" spans="1:4" ht="14.25">
      <c r="A59" s="21" t="str">
        <f t="shared" si="1"/>
        <v>H</v>
      </c>
      <c r="B59" s="8">
        <f t="shared" si="0"/>
        <v>4</v>
      </c>
      <c r="C59" s="13" t="s">
        <v>59</v>
      </c>
      <c r="D59" s="4"/>
    </row>
    <row r="60" spans="1:4" ht="14.25">
      <c r="A60" s="21" t="str">
        <f t="shared" si="1"/>
        <v>H</v>
      </c>
      <c r="B60" s="8">
        <f t="shared" si="0"/>
        <v>5</v>
      </c>
      <c r="C60" s="13" t="s">
        <v>60</v>
      </c>
      <c r="D60" s="4"/>
    </row>
    <row r="61" spans="1:4" ht="14.25">
      <c r="A61" s="21" t="str">
        <f t="shared" si="1"/>
        <v>H</v>
      </c>
      <c r="B61" s="8">
        <f t="shared" si="0"/>
        <v>6</v>
      </c>
      <c r="C61" s="13" t="s">
        <v>61</v>
      </c>
      <c r="D61" s="4"/>
    </row>
    <row r="62" spans="1:4" ht="28.5">
      <c r="A62" s="21" t="str">
        <f t="shared" si="1"/>
        <v>H</v>
      </c>
      <c r="B62" s="8">
        <f t="shared" si="0"/>
        <v>7</v>
      </c>
      <c r="C62" s="13" t="s">
        <v>62</v>
      </c>
      <c r="D62" s="4"/>
    </row>
    <row r="63" spans="1:4" ht="14.25">
      <c r="A63" s="20" t="s">
        <v>68</v>
      </c>
      <c r="B63" s="7"/>
      <c r="C63" s="12" t="s">
        <v>69</v>
      </c>
      <c r="D63" s="5" t="s">
        <v>23</v>
      </c>
    </row>
    <row r="64" spans="1:4" ht="28.5">
      <c r="A64" s="21" t="str">
        <f t="shared" si="1"/>
        <v>I</v>
      </c>
      <c r="B64" s="8">
        <f t="shared" si="0"/>
        <v>1</v>
      </c>
      <c r="C64" s="13" t="s">
        <v>70</v>
      </c>
      <c r="D64" s="4"/>
    </row>
    <row r="65" spans="1:4" ht="28.5">
      <c r="A65" s="21" t="str">
        <f t="shared" si="1"/>
        <v>I</v>
      </c>
      <c r="B65" s="8">
        <f t="shared" si="0"/>
        <v>2</v>
      </c>
      <c r="C65" s="13" t="s">
        <v>71</v>
      </c>
      <c r="D65" s="4"/>
    </row>
    <row r="66" spans="1:4" ht="28.5">
      <c r="A66" s="21" t="str">
        <f t="shared" si="1"/>
        <v>I</v>
      </c>
      <c r="B66" s="8">
        <f t="shared" si="0"/>
        <v>3</v>
      </c>
      <c r="C66" s="13" t="s">
        <v>72</v>
      </c>
      <c r="D66" s="4"/>
    </row>
    <row r="67" spans="1:4" ht="28.5">
      <c r="A67" s="21" t="str">
        <f t="shared" si="1"/>
        <v>I</v>
      </c>
      <c r="B67" s="8">
        <f t="shared" si="0"/>
        <v>4</v>
      </c>
      <c r="C67" s="13" t="s">
        <v>73</v>
      </c>
      <c r="D67" s="4"/>
    </row>
    <row r="68" spans="1:4" ht="28.5">
      <c r="A68" s="21" t="str">
        <f t="shared" si="1"/>
        <v>I</v>
      </c>
      <c r="B68" s="8">
        <f t="shared" si="0"/>
        <v>5</v>
      </c>
      <c r="C68" s="13" t="s">
        <v>74</v>
      </c>
      <c r="D68" s="4"/>
    </row>
    <row r="69" spans="1:4" ht="28.5">
      <c r="A69" s="21" t="str">
        <f t="shared" si="1"/>
        <v>I</v>
      </c>
      <c r="B69" s="8">
        <f t="shared" si="0"/>
        <v>6</v>
      </c>
      <c r="C69" s="13" t="s">
        <v>75</v>
      </c>
      <c r="D69" s="4"/>
    </row>
    <row r="70" spans="1:4" ht="14.25">
      <c r="A70" s="20" t="s">
        <v>76</v>
      </c>
      <c r="B70" s="7"/>
      <c r="C70" s="12" t="s">
        <v>77</v>
      </c>
      <c r="D70" s="5" t="s">
        <v>23</v>
      </c>
    </row>
    <row r="71" spans="1:4" ht="28.5">
      <c r="A71" s="21" t="str">
        <f t="shared" si="1"/>
        <v>J</v>
      </c>
      <c r="B71" s="8">
        <f>B70+1</f>
        <v>1</v>
      </c>
      <c r="C71" s="13" t="s">
        <v>78</v>
      </c>
      <c r="D71" s="4"/>
    </row>
    <row r="72" spans="1:4" ht="28.5">
      <c r="A72" s="21" t="str">
        <f t="shared" si="1"/>
        <v>J</v>
      </c>
      <c r="B72" s="8">
        <f>B71+1</f>
        <v>2</v>
      </c>
      <c r="C72" s="13" t="s">
        <v>79</v>
      </c>
      <c r="D72" s="4"/>
    </row>
    <row r="73" spans="1:4" ht="28.5">
      <c r="A73" s="21" t="str">
        <f t="shared" si="1"/>
        <v>J</v>
      </c>
      <c r="B73" s="8">
        <f>B72+1</f>
        <v>3</v>
      </c>
      <c r="C73" s="13" t="s">
        <v>80</v>
      </c>
      <c r="D73" s="4"/>
    </row>
    <row r="74" spans="1:4" ht="28.5">
      <c r="A74" s="21" t="str">
        <f t="shared" si="1"/>
        <v>J</v>
      </c>
      <c r="B74" s="8">
        <f>B73+1</f>
        <v>4</v>
      </c>
      <c r="C74" s="13" t="s">
        <v>81</v>
      </c>
      <c r="D74" s="4"/>
    </row>
    <row r="76" ht="15">
      <c r="C76" s="10" t="s">
        <v>63</v>
      </c>
    </row>
    <row r="77" ht="14.25">
      <c r="C77" s="11" t="s">
        <v>1</v>
      </c>
    </row>
    <row r="78" spans="1:4" s="3" customFormat="1" ht="15">
      <c r="A78" s="22" t="s">
        <v>84</v>
      </c>
      <c r="B78" s="9"/>
      <c r="C78" s="15" t="s">
        <v>83</v>
      </c>
      <c r="D78" s="2" t="s">
        <v>23</v>
      </c>
    </row>
    <row r="79" spans="1:4" ht="28.5">
      <c r="A79" s="21" t="str">
        <f aca="true" t="shared" si="2" ref="A79:A99">A78</f>
        <v>K</v>
      </c>
      <c r="B79" s="8">
        <f aca="true" t="shared" si="3" ref="B79:B99">B78+1</f>
        <v>1</v>
      </c>
      <c r="C79" s="13" t="s">
        <v>82</v>
      </c>
      <c r="D79" s="4"/>
    </row>
    <row r="80" spans="1:4" ht="42.75">
      <c r="A80" s="21" t="str">
        <f t="shared" si="2"/>
        <v>K</v>
      </c>
      <c r="B80" s="8">
        <f t="shared" si="3"/>
        <v>2</v>
      </c>
      <c r="C80" s="13" t="s">
        <v>85</v>
      </c>
      <c r="D80" s="4"/>
    </row>
    <row r="81" spans="1:4" ht="42.75">
      <c r="A81" s="21" t="str">
        <f t="shared" si="2"/>
        <v>K</v>
      </c>
      <c r="B81" s="8">
        <f t="shared" si="3"/>
        <v>3</v>
      </c>
      <c r="C81" s="13" t="s">
        <v>86</v>
      </c>
      <c r="D81" s="4"/>
    </row>
    <row r="82" spans="1:4" ht="28.5">
      <c r="A82" s="21" t="str">
        <f t="shared" si="2"/>
        <v>K</v>
      </c>
      <c r="B82" s="8">
        <f t="shared" si="3"/>
        <v>4</v>
      </c>
      <c r="C82" s="13" t="s">
        <v>87</v>
      </c>
      <c r="D82" s="4"/>
    </row>
    <row r="83" spans="1:4" s="3" customFormat="1" ht="15">
      <c r="A83" s="22" t="s">
        <v>88</v>
      </c>
      <c r="B83" s="9"/>
      <c r="C83" s="15" t="s">
        <v>89</v>
      </c>
      <c r="D83" s="2" t="s">
        <v>23</v>
      </c>
    </row>
    <row r="84" spans="1:4" ht="28.5">
      <c r="A84" s="21" t="str">
        <f t="shared" si="2"/>
        <v>L</v>
      </c>
      <c r="B84" s="8">
        <f t="shared" si="3"/>
        <v>1</v>
      </c>
      <c r="C84" s="13" t="s">
        <v>90</v>
      </c>
      <c r="D84" s="4"/>
    </row>
    <row r="85" spans="1:4" ht="57">
      <c r="A85" s="21" t="str">
        <f t="shared" si="2"/>
        <v>L</v>
      </c>
      <c r="B85" s="8">
        <f t="shared" si="3"/>
        <v>2</v>
      </c>
      <c r="C85" s="13" t="s">
        <v>91</v>
      </c>
      <c r="D85" s="4"/>
    </row>
    <row r="86" spans="1:4" ht="28.5">
      <c r="A86" s="21" t="str">
        <f t="shared" si="2"/>
        <v>L</v>
      </c>
      <c r="B86" s="8">
        <f t="shared" si="3"/>
        <v>3</v>
      </c>
      <c r="C86" s="13" t="s">
        <v>92</v>
      </c>
      <c r="D86" s="4"/>
    </row>
    <row r="87" spans="1:4" ht="42.75">
      <c r="A87" s="21" t="str">
        <f t="shared" si="2"/>
        <v>L</v>
      </c>
      <c r="B87" s="8">
        <f t="shared" si="3"/>
        <v>4</v>
      </c>
      <c r="C87" s="13" t="s">
        <v>93</v>
      </c>
      <c r="D87" s="4"/>
    </row>
    <row r="88" spans="1:4" ht="42.75">
      <c r="A88" s="21" t="str">
        <f t="shared" si="2"/>
        <v>L</v>
      </c>
      <c r="B88" s="8">
        <f t="shared" si="3"/>
        <v>5</v>
      </c>
      <c r="C88" s="13" t="s">
        <v>94</v>
      </c>
      <c r="D88" s="4"/>
    </row>
    <row r="89" spans="1:4" ht="42.75">
      <c r="A89" s="21" t="str">
        <f t="shared" si="2"/>
        <v>L</v>
      </c>
      <c r="B89" s="8">
        <f t="shared" si="3"/>
        <v>6</v>
      </c>
      <c r="C89" s="13" t="s">
        <v>95</v>
      </c>
      <c r="D89" s="4"/>
    </row>
    <row r="90" spans="1:4" ht="28.5">
      <c r="A90" s="21" t="str">
        <f t="shared" si="2"/>
        <v>L</v>
      </c>
      <c r="B90" s="8">
        <f t="shared" si="3"/>
        <v>7</v>
      </c>
      <c r="C90" s="13" t="s">
        <v>96</v>
      </c>
      <c r="D90" s="4"/>
    </row>
    <row r="91" spans="1:4" s="3" customFormat="1" ht="15">
      <c r="A91" s="22" t="s">
        <v>98</v>
      </c>
      <c r="B91" s="9"/>
      <c r="C91" s="15" t="s">
        <v>99</v>
      </c>
      <c r="D91" s="2" t="s">
        <v>23</v>
      </c>
    </row>
    <row r="92" spans="1:4" ht="42.75">
      <c r="A92" s="21" t="str">
        <f t="shared" si="2"/>
        <v>M</v>
      </c>
      <c r="B92" s="8">
        <f t="shared" si="3"/>
        <v>1</v>
      </c>
      <c r="C92" s="13" t="s">
        <v>97</v>
      </c>
      <c r="D92" s="4"/>
    </row>
    <row r="93" spans="1:4" ht="42.75">
      <c r="A93" s="21" t="str">
        <f t="shared" si="2"/>
        <v>M</v>
      </c>
      <c r="B93" s="8">
        <f t="shared" si="3"/>
        <v>2</v>
      </c>
      <c r="C93" s="13" t="s">
        <v>100</v>
      </c>
      <c r="D93" s="4"/>
    </row>
    <row r="94" spans="1:4" ht="28.5">
      <c r="A94" s="21" t="str">
        <f t="shared" si="2"/>
        <v>M</v>
      </c>
      <c r="B94" s="8">
        <f t="shared" si="3"/>
        <v>3</v>
      </c>
      <c r="C94" s="13" t="s">
        <v>101</v>
      </c>
      <c r="D94" s="4"/>
    </row>
    <row r="95" spans="1:4" ht="28.5">
      <c r="A95" s="21" t="str">
        <f t="shared" si="2"/>
        <v>M</v>
      </c>
      <c r="B95" s="8">
        <f t="shared" si="3"/>
        <v>4</v>
      </c>
      <c r="C95" s="13" t="s">
        <v>102</v>
      </c>
      <c r="D95" s="4"/>
    </row>
    <row r="96" spans="1:4" ht="42.75">
      <c r="A96" s="21" t="str">
        <f t="shared" si="2"/>
        <v>M</v>
      </c>
      <c r="B96" s="8">
        <f t="shared" si="3"/>
        <v>5</v>
      </c>
      <c r="C96" s="13" t="s">
        <v>103</v>
      </c>
      <c r="D96" s="4"/>
    </row>
    <row r="97" spans="1:4" ht="42.75">
      <c r="A97" s="21" t="str">
        <f t="shared" si="2"/>
        <v>M</v>
      </c>
      <c r="B97" s="8">
        <f t="shared" si="3"/>
        <v>6</v>
      </c>
      <c r="C97" s="13" t="s">
        <v>104</v>
      </c>
      <c r="D97" s="4"/>
    </row>
    <row r="98" spans="1:4" ht="28.5">
      <c r="A98" s="21" t="str">
        <f t="shared" si="2"/>
        <v>M</v>
      </c>
      <c r="B98" s="8">
        <f t="shared" si="3"/>
        <v>7</v>
      </c>
      <c r="C98" s="13" t="s">
        <v>105</v>
      </c>
      <c r="D98" s="4"/>
    </row>
    <row r="99" spans="1:4" ht="14.25">
      <c r="A99" s="21" t="str">
        <f t="shared" si="2"/>
        <v>M</v>
      </c>
      <c r="B99" s="8">
        <f t="shared" si="3"/>
        <v>8</v>
      </c>
      <c r="C99" s="13" t="s">
        <v>106</v>
      </c>
      <c r="D99" s="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&amp;C&amp;"Arial,Fett Kursiv"&amp;12Kompetenzübersicht</oddHeader>
    <oddFooter>&amp;L&amp;8Westermann. Finale Prüfungstraining 
Zentralabi 2009 Mathematik&amp;C&amp;P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9">
      <selection activeCell="C28" sqref="C28"/>
    </sheetView>
  </sheetViews>
  <sheetFormatPr defaultColWidth="11.421875" defaultRowHeight="12.75"/>
  <cols>
    <col min="1" max="1" width="24.7109375" style="0" customWidth="1"/>
    <col min="2" max="2" width="7.7109375" style="0" bestFit="1" customWidth="1"/>
    <col min="3" max="3" width="54.28125" style="0" customWidth="1"/>
  </cols>
  <sheetData>
    <row r="1" spans="1:3" ht="52.5" customHeight="1">
      <c r="A1" s="36" t="s">
        <v>109</v>
      </c>
      <c r="B1" s="36"/>
      <c r="C1" s="36"/>
    </row>
    <row r="2" spans="1:3" ht="18" customHeight="1">
      <c r="A2" s="23" t="s">
        <v>110</v>
      </c>
      <c r="B2" s="24" t="s">
        <v>111</v>
      </c>
      <c r="C2" s="25" t="s">
        <v>112</v>
      </c>
    </row>
    <row r="3" spans="1:3" ht="39" customHeight="1">
      <c r="A3" s="26" t="s">
        <v>113</v>
      </c>
      <c r="B3" s="27"/>
      <c r="C3" s="28"/>
    </row>
    <row r="4" spans="1:3" ht="39" customHeight="1">
      <c r="A4" s="26" t="s">
        <v>114</v>
      </c>
      <c r="B4" s="27"/>
      <c r="C4" s="28"/>
    </row>
    <row r="5" spans="1:3" ht="39" customHeight="1">
      <c r="A5" s="26" t="s">
        <v>115</v>
      </c>
      <c r="B5" s="27"/>
      <c r="C5" s="28"/>
    </row>
    <row r="6" spans="1:3" ht="39" customHeight="1">
      <c r="A6" s="29" t="s">
        <v>116</v>
      </c>
      <c r="B6" s="30"/>
      <c r="C6" s="31"/>
    </row>
    <row r="7" spans="1:3" ht="39" customHeight="1">
      <c r="A7" s="29" t="s">
        <v>117</v>
      </c>
      <c r="B7" s="30"/>
      <c r="C7" s="31"/>
    </row>
    <row r="8" spans="1:3" ht="39" customHeight="1">
      <c r="A8" s="29" t="s">
        <v>35</v>
      </c>
      <c r="B8" s="30"/>
      <c r="C8" s="31"/>
    </row>
    <row r="9" spans="1:3" ht="39" customHeight="1">
      <c r="A9" s="29" t="s">
        <v>118</v>
      </c>
      <c r="B9" s="30"/>
      <c r="C9" s="31"/>
    </row>
    <row r="10" spans="1:3" ht="39" customHeight="1">
      <c r="A10" s="29" t="s">
        <v>119</v>
      </c>
      <c r="B10" s="30"/>
      <c r="C10" s="31"/>
    </row>
    <row r="11" spans="1:3" ht="39" customHeight="1">
      <c r="A11" s="29" t="s">
        <v>120</v>
      </c>
      <c r="B11" s="30"/>
      <c r="C11" s="31"/>
    </row>
    <row r="12" spans="1:3" ht="39" customHeight="1">
      <c r="A12" s="29" t="s">
        <v>121</v>
      </c>
      <c r="B12" s="30"/>
      <c r="C12" s="31"/>
    </row>
    <row r="13" spans="1:3" ht="39" customHeight="1">
      <c r="A13" s="29" t="s">
        <v>122</v>
      </c>
      <c r="B13" s="30"/>
      <c r="C13" s="31"/>
    </row>
    <row r="14" spans="1:3" ht="39" customHeight="1">
      <c r="A14" s="29" t="s">
        <v>123</v>
      </c>
      <c r="B14" s="30"/>
      <c r="C14" s="31"/>
    </row>
    <row r="15" spans="1:3" ht="39" customHeight="1">
      <c r="A15" s="29" t="s">
        <v>124</v>
      </c>
      <c r="B15" s="30"/>
      <c r="C15" s="31"/>
    </row>
    <row r="16" spans="1:3" ht="39" customHeight="1">
      <c r="A16" s="26" t="s">
        <v>125</v>
      </c>
      <c r="B16" s="27"/>
      <c r="C16" s="28"/>
    </row>
    <row r="17" spans="1:3" ht="39" customHeight="1">
      <c r="A17" s="26" t="s">
        <v>126</v>
      </c>
      <c r="B17" s="27"/>
      <c r="C17" s="28"/>
    </row>
    <row r="18" spans="1:3" ht="39" customHeight="1">
      <c r="A18" s="29" t="s">
        <v>127</v>
      </c>
      <c r="B18" s="30"/>
      <c r="C18" s="31"/>
    </row>
    <row r="19" spans="1:3" ht="39" customHeight="1">
      <c r="A19" s="29" t="s">
        <v>128</v>
      </c>
      <c r="B19" s="30"/>
      <c r="C19" s="31"/>
    </row>
    <row r="20" spans="1:3" ht="39" customHeight="1">
      <c r="A20" s="29" t="s">
        <v>129</v>
      </c>
      <c r="B20" s="30"/>
      <c r="C20" s="31"/>
    </row>
    <row r="21" spans="1:3" ht="39" customHeight="1">
      <c r="A21" s="32" t="s">
        <v>130</v>
      </c>
      <c r="B21" s="33"/>
      <c r="C21" s="34"/>
    </row>
    <row r="23" ht="12.75">
      <c r="A23" s="35" t="s">
        <v>131</v>
      </c>
    </row>
  </sheetData>
  <mergeCells count="1">
    <mergeCell ref="A1:C1"/>
  </mergeCells>
  <printOptions/>
  <pageMargins left="0.75" right="0.75" top="0.5" bottom="0.5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workbookViewId="0" topLeftCell="A1">
      <selection activeCell="D16" sqref="D16"/>
    </sheetView>
  </sheetViews>
  <sheetFormatPr defaultColWidth="11.421875" defaultRowHeight="12.75"/>
  <cols>
    <col min="1" max="1" width="22.421875" style="0" bestFit="1" customWidth="1"/>
    <col min="2" max="2" width="63.28125" style="0" customWidth="1"/>
  </cols>
  <sheetData>
    <row r="1" spans="1:2" ht="15">
      <c r="A1" s="44" t="s">
        <v>184</v>
      </c>
      <c r="B1" s="44"/>
    </row>
    <row r="2" spans="1:2" ht="13.5" thickBot="1">
      <c r="A2" s="37" t="s">
        <v>132</v>
      </c>
      <c r="B2" s="38"/>
    </row>
    <row r="3" spans="1:2" ht="13.5" thickBot="1">
      <c r="A3" s="39" t="s">
        <v>133</v>
      </c>
      <c r="B3" s="40" t="s">
        <v>134</v>
      </c>
    </row>
    <row r="4" spans="1:2" ht="38.25">
      <c r="A4" s="47" t="s">
        <v>183</v>
      </c>
      <c r="B4" s="48" t="s">
        <v>135</v>
      </c>
    </row>
    <row r="5" spans="1:2" ht="13.5" thickBot="1">
      <c r="A5" s="42" t="s">
        <v>136</v>
      </c>
      <c r="B5" s="43" t="s">
        <v>137</v>
      </c>
    </row>
    <row r="6" spans="1:2" ht="51.75" thickBot="1">
      <c r="A6" s="42" t="s">
        <v>138</v>
      </c>
      <c r="B6" s="43" t="s">
        <v>139</v>
      </c>
    </row>
    <row r="7" spans="1:2" ht="12.75">
      <c r="A7" s="41" t="s">
        <v>140</v>
      </c>
      <c r="B7" s="45" t="s">
        <v>142</v>
      </c>
    </row>
    <row r="8" spans="1:2" ht="13.5" thickBot="1">
      <c r="A8" s="42" t="s">
        <v>141</v>
      </c>
      <c r="B8" s="46"/>
    </row>
    <row r="9" spans="1:2" ht="26.25" thickBot="1">
      <c r="A9" s="42" t="s">
        <v>143</v>
      </c>
      <c r="B9" s="43" t="s">
        <v>144</v>
      </c>
    </row>
    <row r="10" spans="1:2" ht="12.75">
      <c r="A10" s="41" t="s">
        <v>145</v>
      </c>
      <c r="B10" s="45" t="s">
        <v>147</v>
      </c>
    </row>
    <row r="11" spans="1:2" ht="13.5" thickBot="1">
      <c r="A11" s="42" t="s">
        <v>146</v>
      </c>
      <c r="B11" s="46"/>
    </row>
    <row r="12" spans="1:2" ht="13.5" thickBot="1">
      <c r="A12" s="37" t="s">
        <v>148</v>
      </c>
      <c r="B12" s="38"/>
    </row>
    <row r="13" spans="1:2" ht="13.5" thickBot="1">
      <c r="A13" s="39" t="s">
        <v>133</v>
      </c>
      <c r="B13" s="40" t="s">
        <v>134</v>
      </c>
    </row>
    <row r="14" spans="1:2" ht="39" thickBot="1">
      <c r="A14" s="42" t="s">
        <v>149</v>
      </c>
      <c r="B14" s="43" t="s">
        <v>150</v>
      </c>
    </row>
    <row r="15" spans="1:2" ht="39" thickBot="1">
      <c r="A15" s="42" t="s">
        <v>138</v>
      </c>
      <c r="B15" s="43" t="s">
        <v>151</v>
      </c>
    </row>
    <row r="16" spans="1:2" ht="12.75">
      <c r="A16" s="41" t="s">
        <v>152</v>
      </c>
      <c r="B16" s="45" t="s">
        <v>154</v>
      </c>
    </row>
    <row r="17" spans="1:2" ht="13.5" thickBot="1">
      <c r="A17" s="42" t="s">
        <v>153</v>
      </c>
      <c r="B17" s="46"/>
    </row>
    <row r="18" spans="1:2" ht="13.5" thickBot="1">
      <c r="A18" s="42" t="s">
        <v>155</v>
      </c>
      <c r="B18" s="43" t="s">
        <v>156</v>
      </c>
    </row>
    <row r="19" spans="1:2" ht="26.25" thickBot="1">
      <c r="A19" s="42" t="s">
        <v>157</v>
      </c>
      <c r="B19" s="43" t="s">
        <v>158</v>
      </c>
    </row>
    <row r="20" spans="1:2" ht="26.25" thickBot="1">
      <c r="A20" s="42" t="s">
        <v>159</v>
      </c>
      <c r="B20" s="43" t="s">
        <v>160</v>
      </c>
    </row>
    <row r="21" spans="1:2" ht="26.25" thickBot="1">
      <c r="A21" s="42" t="s">
        <v>161</v>
      </c>
      <c r="B21" s="43" t="s">
        <v>162</v>
      </c>
    </row>
    <row r="22" spans="1:2" ht="12.75">
      <c r="A22" s="41" t="s">
        <v>163</v>
      </c>
      <c r="B22" s="45" t="s">
        <v>165</v>
      </c>
    </row>
    <row r="23" spans="1:2" ht="13.5" thickBot="1">
      <c r="A23" s="42" t="s">
        <v>164</v>
      </c>
      <c r="B23" s="46"/>
    </row>
    <row r="24" spans="1:2" ht="13.5" thickBot="1">
      <c r="A24" s="42" t="s">
        <v>166</v>
      </c>
      <c r="B24" s="43" t="s">
        <v>167</v>
      </c>
    </row>
    <row r="25" spans="1:2" ht="12.75">
      <c r="A25" s="41" t="s">
        <v>145</v>
      </c>
      <c r="B25" s="45" t="s">
        <v>168</v>
      </c>
    </row>
    <row r="26" spans="1:2" ht="13.5" thickBot="1">
      <c r="A26" s="42" t="s">
        <v>146</v>
      </c>
      <c r="B26" s="46"/>
    </row>
    <row r="27" spans="1:2" ht="12.75">
      <c r="A27" s="41" t="s">
        <v>169</v>
      </c>
      <c r="B27" s="45" t="s">
        <v>171</v>
      </c>
    </row>
    <row r="28" spans="1:2" ht="13.5" thickBot="1">
      <c r="A28" s="42" t="s">
        <v>170</v>
      </c>
      <c r="B28" s="46"/>
    </row>
    <row r="29" spans="1:2" ht="13.5" thickBot="1">
      <c r="A29" s="37" t="s">
        <v>172</v>
      </c>
      <c r="B29" s="38"/>
    </row>
    <row r="30" spans="1:2" ht="13.5" thickBot="1">
      <c r="A30" s="39" t="s">
        <v>133</v>
      </c>
      <c r="B30" s="40" t="s">
        <v>134</v>
      </c>
    </row>
    <row r="31" spans="1:2" ht="39" thickBot="1">
      <c r="A31" s="42" t="s">
        <v>149</v>
      </c>
      <c r="B31" s="43" t="s">
        <v>173</v>
      </c>
    </row>
    <row r="32" spans="1:2" ht="12.75">
      <c r="A32" s="41" t="s">
        <v>152</v>
      </c>
      <c r="B32" s="45" t="s">
        <v>174</v>
      </c>
    </row>
    <row r="33" spans="1:2" ht="13.5" thickBot="1">
      <c r="A33" s="42" t="s">
        <v>153</v>
      </c>
      <c r="B33" s="46"/>
    </row>
    <row r="34" spans="1:2" ht="26.25" thickBot="1">
      <c r="A34" s="42" t="s">
        <v>175</v>
      </c>
      <c r="B34" s="43" t="s">
        <v>176</v>
      </c>
    </row>
    <row r="35" spans="1:2" ht="12.75">
      <c r="A35" s="41" t="s">
        <v>177</v>
      </c>
      <c r="B35" s="45" t="s">
        <v>179</v>
      </c>
    </row>
    <row r="36" spans="1:2" ht="13.5" thickBot="1">
      <c r="A36" s="42" t="s">
        <v>178</v>
      </c>
      <c r="B36" s="46"/>
    </row>
    <row r="37" spans="1:2" ht="26.25" thickBot="1">
      <c r="A37" s="42" t="s">
        <v>161</v>
      </c>
      <c r="B37" s="43" t="s">
        <v>180</v>
      </c>
    </row>
    <row r="38" spans="1:2" ht="26.25" thickBot="1">
      <c r="A38" s="42" t="s">
        <v>166</v>
      </c>
      <c r="B38" s="43" t="s">
        <v>181</v>
      </c>
    </row>
    <row r="39" spans="1:2" ht="12.75">
      <c r="A39" s="41" t="s">
        <v>169</v>
      </c>
      <c r="B39" s="45" t="s">
        <v>182</v>
      </c>
    </row>
    <row r="40" spans="1:2" ht="13.5" thickBot="1">
      <c r="A40" s="42" t="s">
        <v>170</v>
      </c>
      <c r="B40" s="46"/>
    </row>
  </sheetData>
  <mergeCells count="10">
    <mergeCell ref="B32:B33"/>
    <mergeCell ref="B35:B36"/>
    <mergeCell ref="B39:B40"/>
    <mergeCell ref="B16:B17"/>
    <mergeCell ref="B22:B23"/>
    <mergeCell ref="B25:B26"/>
    <mergeCell ref="B27:B28"/>
    <mergeCell ref="A1:B1"/>
    <mergeCell ref="B7:B8"/>
    <mergeCell ref="B10:B11"/>
  </mergeCells>
  <printOptions/>
  <pageMargins left="0.75" right="0.75" top="0.49" bottom="0.49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Eirich</dc:creator>
  <cp:keywords/>
  <dc:description/>
  <cp:lastModifiedBy>Roger Eirich</cp:lastModifiedBy>
  <cp:lastPrinted>2009-01-03T10:53:57Z</cp:lastPrinted>
  <dcterms:created xsi:type="dcterms:W3CDTF">2008-11-23T13:08:02Z</dcterms:created>
  <dcterms:modified xsi:type="dcterms:W3CDTF">2009-01-03T10:54:15Z</dcterms:modified>
  <cp:category/>
  <cp:version/>
  <cp:contentType/>
  <cp:contentStatus/>
</cp:coreProperties>
</file>